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filterPrivacy="1" defaultThemeVersion="124226"/>
  <bookViews>
    <workbookView xWindow="480" yWindow="60" windowWidth="14295" windowHeight="6375" activeTab="0"/>
  </bookViews>
  <sheets>
    <sheet name="Factuur" sheetId="1" r:id="rId1"/>
  </sheets>
  <definedNames/>
  <calcPr calcId="144525"/>
</workbook>
</file>

<file path=xl/sharedStrings.xml><?xml version="1.0" encoding="utf-8"?>
<sst xmlns="http://schemas.openxmlformats.org/spreadsheetml/2006/main" count="38" uniqueCount="38">
  <si>
    <t>Fa. Beska v.o.f.</t>
  </si>
  <si>
    <t>Singel 180</t>
  </si>
  <si>
    <t>1015AJ  Amsterdam</t>
  </si>
  <si>
    <t xml:space="preserve">Fax </t>
  </si>
  <si>
    <t xml:space="preserve">Telefoon </t>
  </si>
  <si>
    <t>020- 1568753</t>
  </si>
  <si>
    <t>020- 1568755</t>
  </si>
  <si>
    <t>Datum:</t>
  </si>
  <si>
    <t>Kvk Zutphen 09025421</t>
  </si>
  <si>
    <t>BTW nummer NL87548730873</t>
  </si>
  <si>
    <t>Bet. Conditie:</t>
  </si>
  <si>
    <t>Verzendwijze:</t>
  </si>
  <si>
    <t>Referentie:</t>
  </si>
  <si>
    <t>Uw order:</t>
  </si>
  <si>
    <t>Artikelnummer</t>
  </si>
  <si>
    <t>Aantal</t>
  </si>
  <si>
    <t>Omschrijving</t>
  </si>
  <si>
    <t>Prijs per eenheid</t>
  </si>
  <si>
    <t>Totaal</t>
  </si>
  <si>
    <t>BTW</t>
  </si>
  <si>
    <t>www.beska.nl</t>
  </si>
  <si>
    <t>info@beska.nl</t>
  </si>
  <si>
    <t>Postbank</t>
  </si>
  <si>
    <t>Rabobank</t>
  </si>
  <si>
    <t>30.33.07.951</t>
  </si>
  <si>
    <t>Internet</t>
  </si>
  <si>
    <t>e-mail</t>
  </si>
  <si>
    <t>Bestelwijze:</t>
  </si>
  <si>
    <t>Bij bestellingen boven € 500,00 2 % korting</t>
  </si>
  <si>
    <t>Betalen voor:</t>
  </si>
  <si>
    <t xml:space="preserve">aftrekken van </t>
  </si>
  <si>
    <t xml:space="preserve">Bij betaling voor de vervaldatum, mag u een korting contant </t>
  </si>
  <si>
    <t>Het factuurbedrag wordt dan:</t>
  </si>
  <si>
    <t>Ruiling en reclames binnen 14 dagen tegen overlegging van deze factuur. Op alle aanbiedingen en overeenkomsten van Beska vof. zijn van toepassing de leveringsvoorwaarden voor de grafische industrie, gedeopneerd onder nr. 641/2007 ter griffie van de arrondisementsrechtbank ter Amsterdam.</t>
  </si>
  <si>
    <t>Naam</t>
  </si>
  <si>
    <t>Adres</t>
  </si>
  <si>
    <t>Postcode en woonplaats</t>
  </si>
  <si>
    <t>Factuurnummer: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</si>
</sst>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6">
    <font>
      <sz val="11"/>
      <color theme="1"/>
      <name val="Calibri"/>
      <family val="2"/>
      <scheme val="minor"/>
    </font>
    <font>
      <sz val="10"/>
      <name val="Arial"/>
      <family val="2"/>
    </font>
    <font>
      <b/>
      <sz val="11"/>
      <color theme="1"/>
      <name val="Calibri"/>
      <family val="2"/>
      <scheme val="minor"/>
    </font>
    <font>
      <sz val="8"/>
      <color theme="1"/>
      <name val="Calibri"/>
      <family val="2"/>
      <scheme val="minor"/>
    </font>
    <font>
      <b/>
      <sz val="14"/>
      <color theme="1"/>
      <name val="Calibri"/>
      <family val="2"/>
      <scheme val="minor"/>
    </font>
    <font>
      <b/>
      <sz val="8"/>
      <color theme="1"/>
      <name val="Calibri"/>
      <family val="2"/>
      <scheme val="minor"/>
    </font>
  </fonts>
  <fills count="4">
    <fill>
      <patternFill/>
    </fill>
    <fill>
      <patternFill patternType="gray125"/>
    </fill>
    <fill>
      <patternFill patternType="solid">
        <fgColor theme="0"/>
        <bgColor indexed="64"/>
      </patternFill>
    </fill>
    <fill>
      <patternFill patternType="solid">
        <fgColor rgb="FFFFFFCC"/>
        <bgColor indexed="64"/>
      </patternFill>
    </fill>
  </fills>
  <borders count="4">
    <border>
      <left/>
      <right/>
      <top/>
      <bottom/>
      <diagonal/>
    </border>
    <border>
      <left/>
      <right/>
      <top/>
      <bottom style="thin"/>
    </border>
    <border>
      <left style="thin"/>
      <right style="thin"/>
      <top style="thin"/>
      <botto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32">
    <xf numFmtId="0" fontId="0" fillId="0" borderId="0" xfId="0"/>
    <xf numFmtId="0" fontId="2" fillId="2" borderId="0" xfId="0" applyFont="1" applyFill="1"/>
    <xf numFmtId="0" fontId="0" fillId="2" borderId="0" xfId="0" applyFill="1"/>
    <xf numFmtId="0" fontId="2" fillId="2" borderId="0" xfId="0" applyFont="1" applyFill="1" applyAlignment="1">
      <alignment vertical="top"/>
    </xf>
    <xf numFmtId="0" fontId="5"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xf numFmtId="0" fontId="5" fillId="2" borderId="0" xfId="0" applyFont="1" applyFill="1"/>
    <xf numFmtId="0" fontId="4" fillId="3" borderId="0" xfId="0" applyFont="1" applyFill="1"/>
    <xf numFmtId="0" fontId="2" fillId="3" borderId="0" xfId="0" applyFont="1" applyFill="1"/>
    <xf numFmtId="0" fontId="2" fillId="3" borderId="0" xfId="0" applyFont="1" applyFill="1" applyBorder="1"/>
    <xf numFmtId="1" fontId="2" fillId="3" borderId="0" xfId="0" applyNumberFormat="1" applyFont="1" applyFill="1" applyAlignment="1">
      <alignment horizontal="left"/>
    </xf>
    <xf numFmtId="1" fontId="2" fillId="3" borderId="0" xfId="0" applyNumberFormat="1" applyFont="1" applyFill="1"/>
    <xf numFmtId="14" fontId="2" fillId="3" borderId="0" xfId="0" applyNumberFormat="1" applyFont="1" applyFill="1"/>
    <xf numFmtId="0" fontId="2" fillId="3" borderId="0" xfId="0" applyFont="1" applyFill="1" applyAlignment="1">
      <alignment horizontal="left"/>
    </xf>
    <xf numFmtId="0" fontId="2" fillId="3" borderId="1" xfId="0" applyFont="1" applyFill="1" applyBorder="1" applyAlignment="1">
      <alignment vertical="top"/>
    </xf>
    <xf numFmtId="0" fontId="2" fillId="3" borderId="1" xfId="0" applyFont="1" applyFill="1" applyBorder="1" applyAlignment="1">
      <alignment vertical="top" wrapText="1"/>
    </xf>
    <xf numFmtId="0" fontId="2" fillId="3" borderId="2" xfId="0" applyFont="1" applyFill="1" applyBorder="1"/>
    <xf numFmtId="44" fontId="2" fillId="3" borderId="2" xfId="0" applyNumberFormat="1" applyFont="1" applyFill="1" applyBorder="1" applyAlignment="1">
      <alignment horizontal="left"/>
    </xf>
    <xf numFmtId="44" fontId="2" fillId="3" borderId="0" xfId="0" applyNumberFormat="1" applyFont="1" applyFill="1" applyAlignment="1">
      <alignment horizontal="left"/>
    </xf>
    <xf numFmtId="0" fontId="2" fillId="3" borderId="3" xfId="0" applyFont="1" applyFill="1" applyBorder="1"/>
    <xf numFmtId="44" fontId="2" fillId="3" borderId="3" xfId="0" applyNumberFormat="1" applyFont="1" applyFill="1" applyBorder="1" applyAlignment="1">
      <alignment horizontal="left"/>
    </xf>
    <xf numFmtId="44" fontId="2" fillId="3" borderId="0" xfId="0" applyNumberFormat="1" applyFont="1" applyFill="1"/>
    <xf numFmtId="44" fontId="2" fillId="3" borderId="1" xfId="0" applyNumberFormat="1" applyFont="1" applyFill="1" applyBorder="1"/>
    <xf numFmtId="9" fontId="2" fillId="3" borderId="0" xfId="20" applyFont="1" applyFill="1"/>
    <xf numFmtId="44" fontId="2" fillId="3" borderId="0" xfId="0" applyNumberFormat="1" applyFont="1" applyFill="1" applyBorder="1"/>
    <xf numFmtId="0" fontId="3" fillId="3" borderId="0" xfId="0" applyFont="1" applyFill="1"/>
    <xf numFmtId="0" fontId="0" fillId="3" borderId="0" xfId="0" applyFont="1" applyFill="1"/>
    <xf numFmtId="0" fontId="2" fillId="3" borderId="1" xfId="0" applyFont="1" applyFill="1" applyBorder="1" applyAlignment="1">
      <alignment horizontal="left" vertical="top"/>
    </xf>
    <xf numFmtId="0" fontId="3" fillId="3" borderId="0" xfId="0" applyFont="1" applyFill="1" applyAlignment="1">
      <alignment horizontal="left" vertical="top" wrapText="1"/>
    </xf>
    <xf numFmtId="0" fontId="2" fillId="3" borderId="0" xfId="0" applyFont="1" applyFill="1" applyAlignment="1">
      <alignment horizontal="left"/>
    </xf>
    <xf numFmtId="14" fontId="2" fillId="3" borderId="0" xfId="0" applyNumberFormat="1" applyFont="1" applyFill="1" applyAlignment="1">
      <alignment horizontal="left"/>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workbookViewId="0" topLeftCell="A1">
      <selection activeCell="K35" sqref="K35"/>
    </sheetView>
  </sheetViews>
  <sheetFormatPr defaultColWidth="9.140625" defaultRowHeight="15"/>
  <cols>
    <col min="1" max="1" width="10.00390625" style="1" customWidth="1"/>
    <col min="2" max="2" width="10.421875" style="1" customWidth="1"/>
    <col min="3" max="3" width="6.57421875" style="1" customWidth="1"/>
    <col min="4" max="4" width="19.140625" style="1" customWidth="1"/>
    <col min="5" max="5" width="9.140625" style="1" customWidth="1"/>
    <col min="6" max="6" width="4.57421875" style="1" customWidth="1"/>
    <col min="7" max="7" width="12.421875" style="1" customWidth="1"/>
    <col min="8" max="8" width="18.28125" style="1" customWidth="1"/>
    <col min="9" max="16384" width="9.140625" style="2" customWidth="1"/>
  </cols>
  <sheetData>
    <row r="1" spans="1:7" ht="19.5" customHeight="1">
      <c r="A1" s="8" t="s">
        <v>0</v>
      </c>
      <c r="B1" s="9"/>
      <c r="C1" s="9"/>
      <c r="D1" s="9"/>
      <c r="E1" s="10" t="s">
        <v>10</v>
      </c>
      <c r="F1" s="10"/>
      <c r="G1" s="10"/>
    </row>
    <row r="2" spans="1:7" ht="19.5" customHeight="1">
      <c r="A2" s="8" t="s">
        <v>1</v>
      </c>
      <c r="B2" s="9"/>
      <c r="C2" s="9"/>
      <c r="D2" s="9"/>
      <c r="E2" s="10" t="s">
        <v>27</v>
      </c>
      <c r="F2" s="10"/>
      <c r="G2" s="10"/>
    </row>
    <row r="3" spans="1:7" ht="19.5" customHeight="1">
      <c r="A3" s="8" t="s">
        <v>2</v>
      </c>
      <c r="B3" s="9"/>
      <c r="C3" s="9"/>
      <c r="D3" s="9"/>
      <c r="E3" s="10" t="s">
        <v>11</v>
      </c>
      <c r="F3" s="10"/>
      <c r="G3" s="10"/>
    </row>
    <row r="4" spans="1:7" ht="19.5" customHeight="1">
      <c r="A4" s="9"/>
      <c r="B4" s="9"/>
      <c r="C4" s="9"/>
      <c r="D4" s="9"/>
      <c r="E4" s="10" t="s">
        <v>12</v>
      </c>
      <c r="F4" s="10"/>
      <c r="G4" s="10"/>
    </row>
    <row r="5" spans="1:7" ht="13.5" customHeight="1">
      <c r="A5" s="9" t="s">
        <v>4</v>
      </c>
      <c r="B5" s="9" t="s">
        <v>5</v>
      </c>
      <c r="C5" s="9"/>
      <c r="D5" s="9"/>
      <c r="E5" s="10" t="s">
        <v>13</v>
      </c>
      <c r="F5" s="10"/>
      <c r="G5" s="10"/>
    </row>
    <row r="6" spans="1:7" ht="13.5" customHeight="1">
      <c r="A6" s="9" t="s">
        <v>3</v>
      </c>
      <c r="B6" s="9" t="s">
        <v>6</v>
      </c>
      <c r="C6" s="9"/>
      <c r="D6" s="9"/>
      <c r="E6" s="9"/>
      <c r="F6" s="9"/>
      <c r="G6" s="9"/>
    </row>
    <row r="7" spans="1:7" ht="13.5" customHeight="1">
      <c r="A7" s="9" t="s">
        <v>25</v>
      </c>
      <c r="B7" s="9" t="s">
        <v>20</v>
      </c>
      <c r="C7" s="9"/>
      <c r="D7" s="9"/>
      <c r="E7" s="9"/>
      <c r="F7" s="9"/>
      <c r="G7" s="9"/>
    </row>
    <row r="8" spans="1:7" ht="13.5" customHeight="1">
      <c r="A8" s="9" t="s">
        <v>26</v>
      </c>
      <c r="B8" s="9" t="s">
        <v>21</v>
      </c>
      <c r="C8" s="9"/>
      <c r="D8" s="9"/>
      <c r="E8" s="9"/>
      <c r="F8" s="9"/>
      <c r="G8" s="9"/>
    </row>
    <row r="9" spans="1:7" ht="17.25" customHeight="1">
      <c r="A9" s="9" t="s">
        <v>22</v>
      </c>
      <c r="B9" s="11">
        <v>1199057</v>
      </c>
      <c r="C9" s="9"/>
      <c r="D9" s="9"/>
      <c r="E9" s="9"/>
      <c r="F9" s="9"/>
      <c r="G9" s="9"/>
    </row>
    <row r="10" spans="1:7" ht="17.25" customHeight="1">
      <c r="A10" s="9" t="s">
        <v>23</v>
      </c>
      <c r="B10" s="12" t="s">
        <v>24</v>
      </c>
      <c r="C10" s="9"/>
      <c r="D10" s="9"/>
      <c r="E10" s="9"/>
      <c r="F10" s="9"/>
      <c r="G10" s="9"/>
    </row>
    <row r="11" spans="1:7" ht="15">
      <c r="A11" s="9"/>
      <c r="B11" s="13"/>
      <c r="C11" s="9"/>
      <c r="D11" s="9"/>
      <c r="E11" s="9"/>
      <c r="F11" s="9"/>
      <c r="G11" s="9"/>
    </row>
    <row r="12" spans="1:7" ht="15">
      <c r="A12" s="9" t="s">
        <v>7</v>
      </c>
      <c r="B12" s="13">
        <f ca="1">TODAY()</f>
        <v>41345</v>
      </c>
      <c r="C12" s="9"/>
      <c r="D12" s="9"/>
      <c r="E12" s="9"/>
      <c r="F12" s="9"/>
      <c r="G12" s="9"/>
    </row>
    <row r="13" spans="1:7" ht="15">
      <c r="A13" s="9" t="s">
        <v>37</v>
      </c>
      <c r="B13" s="9"/>
      <c r="C13" s="30"/>
      <c r="D13" s="30"/>
      <c r="E13" s="9"/>
      <c r="F13" s="9"/>
      <c r="G13" s="9"/>
    </row>
    <row r="14" spans="1:7" ht="15">
      <c r="A14" s="9"/>
      <c r="B14" s="9"/>
      <c r="C14" s="14"/>
      <c r="D14" s="14"/>
      <c r="E14" s="9"/>
      <c r="F14" s="9"/>
      <c r="G14" s="9"/>
    </row>
    <row r="15" spans="1:7" ht="15">
      <c r="A15" s="9" t="s">
        <v>34</v>
      </c>
      <c r="B15" s="9"/>
      <c r="C15" s="14"/>
      <c r="D15" s="30"/>
      <c r="E15" s="30"/>
      <c r="F15" s="9"/>
      <c r="G15" s="9"/>
    </row>
    <row r="16" spans="1:7" ht="15">
      <c r="A16" s="9" t="s">
        <v>35</v>
      </c>
      <c r="B16" s="9"/>
      <c r="C16" s="14"/>
      <c r="D16" s="30"/>
      <c r="E16" s="30"/>
      <c r="F16" s="9"/>
      <c r="G16" s="9"/>
    </row>
    <row r="17" spans="1:7" ht="15">
      <c r="A17" s="9" t="s">
        <v>36</v>
      </c>
      <c r="B17" s="9"/>
      <c r="C17" s="9"/>
      <c r="D17" s="30"/>
      <c r="E17" s="30"/>
      <c r="F17" s="9"/>
      <c r="G17" s="9"/>
    </row>
    <row r="18" spans="1:7" ht="15">
      <c r="A18" s="9"/>
      <c r="B18" s="9"/>
      <c r="C18" s="9"/>
      <c r="D18" s="9"/>
      <c r="E18" s="9"/>
      <c r="F18" s="9"/>
      <c r="G18" s="9"/>
    </row>
    <row r="19" spans="1:8" ht="30">
      <c r="A19" s="28" t="s">
        <v>14</v>
      </c>
      <c r="B19" s="28"/>
      <c r="C19" s="15" t="s">
        <v>15</v>
      </c>
      <c r="D19" s="15" t="s">
        <v>16</v>
      </c>
      <c r="E19" s="16" t="s">
        <v>17</v>
      </c>
      <c r="F19" s="15"/>
      <c r="G19" s="15" t="s">
        <v>18</v>
      </c>
      <c r="H19" s="3"/>
    </row>
    <row r="20" spans="1:7" ht="15">
      <c r="A20" s="9"/>
      <c r="B20" s="9"/>
      <c r="C20" s="17"/>
      <c r="D20" s="9"/>
      <c r="E20" s="18"/>
      <c r="F20" s="9"/>
      <c r="G20" s="19">
        <f>C20*E20</f>
        <v>0</v>
      </c>
    </row>
    <row r="21" spans="1:7" ht="15">
      <c r="A21" s="9"/>
      <c r="B21" s="9"/>
      <c r="C21" s="20"/>
      <c r="D21" s="9"/>
      <c r="E21" s="21"/>
      <c r="F21" s="9"/>
      <c r="G21" s="22">
        <f aca="true" t="shared" si="0" ref="G21:G31">C21*E21</f>
        <v>0</v>
      </c>
    </row>
    <row r="22" spans="1:7" ht="15">
      <c r="A22" s="9"/>
      <c r="B22" s="9"/>
      <c r="C22" s="20"/>
      <c r="D22" s="9"/>
      <c r="E22" s="21"/>
      <c r="F22" s="9"/>
      <c r="G22" s="22">
        <f t="shared" si="0"/>
        <v>0</v>
      </c>
    </row>
    <row r="23" spans="1:7" ht="15">
      <c r="A23" s="9"/>
      <c r="B23" s="9"/>
      <c r="C23" s="20"/>
      <c r="D23" s="9"/>
      <c r="E23" s="21"/>
      <c r="F23" s="9"/>
      <c r="G23" s="22">
        <f t="shared" si="0"/>
        <v>0</v>
      </c>
    </row>
    <row r="24" spans="1:7" ht="15">
      <c r="A24" s="9"/>
      <c r="B24" s="9"/>
      <c r="C24" s="20"/>
      <c r="D24" s="9"/>
      <c r="E24" s="21"/>
      <c r="F24" s="9"/>
      <c r="G24" s="22">
        <f t="shared" si="0"/>
        <v>0</v>
      </c>
    </row>
    <row r="25" spans="1:7" ht="15">
      <c r="A25" s="9"/>
      <c r="B25" s="9"/>
      <c r="C25" s="20"/>
      <c r="D25" s="9"/>
      <c r="E25" s="21"/>
      <c r="F25" s="9"/>
      <c r="G25" s="22">
        <f t="shared" si="0"/>
        <v>0</v>
      </c>
    </row>
    <row r="26" spans="1:7" ht="15">
      <c r="A26" s="9"/>
      <c r="B26" s="9"/>
      <c r="C26" s="20"/>
      <c r="D26" s="9"/>
      <c r="E26" s="21"/>
      <c r="F26" s="9"/>
      <c r="G26" s="22">
        <f t="shared" si="0"/>
        <v>0</v>
      </c>
    </row>
    <row r="27" spans="1:7" ht="15">
      <c r="A27" s="9"/>
      <c r="B27" s="9"/>
      <c r="C27" s="20"/>
      <c r="D27" s="9"/>
      <c r="E27" s="21"/>
      <c r="F27" s="9"/>
      <c r="G27" s="22">
        <f t="shared" si="0"/>
        <v>0</v>
      </c>
    </row>
    <row r="28" spans="1:7" ht="15">
      <c r="A28" s="9"/>
      <c r="B28" s="9"/>
      <c r="C28" s="20"/>
      <c r="D28" s="9"/>
      <c r="E28" s="21"/>
      <c r="F28" s="9"/>
      <c r="G28" s="22">
        <f t="shared" si="0"/>
        <v>0</v>
      </c>
    </row>
    <row r="29" spans="1:7" ht="15">
      <c r="A29" s="9"/>
      <c r="B29" s="9"/>
      <c r="C29" s="20"/>
      <c r="D29" s="9"/>
      <c r="E29" s="21"/>
      <c r="F29" s="9"/>
      <c r="G29" s="22">
        <f t="shared" si="0"/>
        <v>0</v>
      </c>
    </row>
    <row r="30" spans="1:7" ht="15">
      <c r="A30" s="9"/>
      <c r="B30" s="9"/>
      <c r="C30" s="20"/>
      <c r="D30" s="9"/>
      <c r="E30" s="21"/>
      <c r="F30" s="9"/>
      <c r="G30" s="22">
        <f t="shared" si="0"/>
        <v>0</v>
      </c>
    </row>
    <row r="31" spans="1:7" ht="15">
      <c r="A31" s="9"/>
      <c r="B31" s="9"/>
      <c r="C31" s="20"/>
      <c r="D31" s="9"/>
      <c r="E31" s="21"/>
      <c r="F31" s="9"/>
      <c r="G31" s="23">
        <f t="shared" si="0"/>
        <v>0</v>
      </c>
    </row>
    <row r="32" spans="1:7" ht="15">
      <c r="A32" s="9"/>
      <c r="B32" s="9"/>
      <c r="C32" s="9"/>
      <c r="D32" s="9"/>
      <c r="E32" s="9"/>
      <c r="F32" s="9"/>
      <c r="G32" s="22">
        <f>SUM(G20:G31)</f>
        <v>0</v>
      </c>
    </row>
    <row r="33" spans="1:7" ht="15">
      <c r="A33" s="9" t="s">
        <v>28</v>
      </c>
      <c r="B33" s="9"/>
      <c r="C33" s="9"/>
      <c r="D33" s="9"/>
      <c r="E33" s="9"/>
      <c r="F33" s="9"/>
      <c r="G33" s="23">
        <f>IF(G32&gt;=500,G32*0.02,0)</f>
        <v>0</v>
      </c>
    </row>
    <row r="34" spans="1:7" ht="19.5" customHeight="1">
      <c r="A34" s="9"/>
      <c r="B34" s="9"/>
      <c r="C34" s="9"/>
      <c r="D34" s="9"/>
      <c r="E34" s="9"/>
      <c r="F34" s="9"/>
      <c r="G34" s="22">
        <f>G32-G33</f>
        <v>0</v>
      </c>
    </row>
    <row r="35" spans="1:7" ht="15">
      <c r="A35" s="9"/>
      <c r="B35" s="9"/>
      <c r="C35" s="9"/>
      <c r="D35" s="9"/>
      <c r="E35" s="9" t="s">
        <v>19</v>
      </c>
      <c r="F35" s="24">
        <v>0.21</v>
      </c>
      <c r="G35" s="23">
        <f>G34*F35</f>
        <v>0</v>
      </c>
    </row>
    <row r="36" spans="1:7" ht="15">
      <c r="A36" s="9"/>
      <c r="B36" s="9"/>
      <c r="C36" s="9"/>
      <c r="D36" s="9"/>
      <c r="E36" s="9"/>
      <c r="F36" s="9"/>
      <c r="G36" s="25">
        <f>SUM(G34:G35)</f>
        <v>0</v>
      </c>
    </row>
    <row r="37" spans="1:7" ht="15">
      <c r="A37" s="9"/>
      <c r="B37" s="9"/>
      <c r="C37" s="9"/>
      <c r="D37" s="9"/>
      <c r="E37" s="9"/>
      <c r="F37" s="9"/>
      <c r="G37" s="9"/>
    </row>
    <row r="38" spans="1:7" ht="15">
      <c r="A38" s="9" t="s">
        <v>29</v>
      </c>
      <c r="B38" s="9"/>
      <c r="C38" s="31">
        <f ca="1">B12+20</f>
        <v>41365</v>
      </c>
      <c r="D38" s="31"/>
      <c r="E38" s="9"/>
      <c r="F38" s="9"/>
      <c r="G38" s="9"/>
    </row>
    <row r="39" spans="1:7" ht="15">
      <c r="A39" s="9" t="s">
        <v>31</v>
      </c>
      <c r="B39" s="9"/>
      <c r="C39" s="9"/>
      <c r="D39" s="9"/>
      <c r="E39" s="9"/>
      <c r="F39" s="9"/>
      <c r="G39" s="9"/>
    </row>
    <row r="40" spans="1:7" ht="15">
      <c r="A40" s="9" t="s">
        <v>30</v>
      </c>
      <c r="B40" s="9"/>
      <c r="C40" s="9"/>
      <c r="D40" s="9"/>
      <c r="E40" s="9"/>
      <c r="F40" s="9"/>
      <c r="G40" s="23">
        <f>G34*0.02</f>
        <v>0</v>
      </c>
    </row>
    <row r="41" spans="1:7" ht="15">
      <c r="A41" s="9" t="s">
        <v>32</v>
      </c>
      <c r="B41" s="9"/>
      <c r="C41" s="9"/>
      <c r="D41" s="9"/>
      <c r="E41" s="9"/>
      <c r="F41" s="9"/>
      <c r="G41" s="22">
        <f>G36-G40</f>
        <v>0</v>
      </c>
    </row>
    <row r="42" spans="1:7" ht="15">
      <c r="A42" s="9"/>
      <c r="B42" s="9"/>
      <c r="C42" s="9"/>
      <c r="D42" s="9"/>
      <c r="E42" s="9"/>
      <c r="F42" s="9"/>
      <c r="G42" s="9"/>
    </row>
    <row r="43" spans="1:7" ht="15">
      <c r="A43" s="9"/>
      <c r="B43" s="9"/>
      <c r="C43" s="9"/>
      <c r="D43" s="9"/>
      <c r="E43" s="9"/>
      <c r="F43" s="9"/>
      <c r="G43" s="9"/>
    </row>
    <row r="44" spans="1:9" s="6" customFormat="1" ht="36" customHeight="1">
      <c r="A44" s="29" t="s">
        <v>33</v>
      </c>
      <c r="B44" s="29"/>
      <c r="C44" s="29"/>
      <c r="D44" s="29"/>
      <c r="E44" s="29"/>
      <c r="F44" s="29"/>
      <c r="G44" s="29"/>
      <c r="H44" s="4"/>
      <c r="I44" s="5"/>
    </row>
    <row r="45" spans="1:8" s="6" customFormat="1" ht="11.25">
      <c r="A45" s="26" t="s">
        <v>8</v>
      </c>
      <c r="B45" s="26"/>
      <c r="C45" s="26"/>
      <c r="D45" s="26"/>
      <c r="E45" s="26"/>
      <c r="F45" s="26"/>
      <c r="G45" s="26"/>
      <c r="H45" s="7"/>
    </row>
    <row r="46" spans="1:7" ht="15">
      <c r="A46" s="26" t="s">
        <v>9</v>
      </c>
      <c r="B46" s="27"/>
      <c r="C46" s="27"/>
      <c r="D46" s="27"/>
      <c r="E46" s="27"/>
      <c r="F46" s="27"/>
      <c r="G46" s="27"/>
    </row>
  </sheetData>
  <mergeCells count="7">
    <mergeCell ref="A19:B19"/>
    <mergeCell ref="A44:G44"/>
    <mergeCell ref="C13:D13"/>
    <mergeCell ref="C38:D38"/>
    <mergeCell ref="D15:E15"/>
    <mergeCell ref="D16:E16"/>
    <mergeCell ref="D17:E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Faktuur</dc:title>
  <dc:subject/>
  <dc:creator/>
  <cp:keywords/>
  <dc:description/>
  <cp:lastModifiedBy/>
  <dcterms:created xsi:type="dcterms:W3CDTF">2009-10-04T20:42:06Z</dcterms:created>
  <dcterms:modified xsi:type="dcterms:W3CDTF">2013-03-12T06:43:48Z</dcterms:modified>
  <cp:category/>
  <cp:version/>
  <cp:contentType/>
  <cp:contentStatus/>
</cp:coreProperties>
</file>